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05" yWindow="0" windowWidth="10410" windowHeight="116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4" i="1"/>
  <c r="D5" i="1"/>
  <c r="D6" i="1"/>
  <c r="D7" i="1"/>
  <c r="D8" i="1"/>
  <c r="D3" i="1"/>
  <c r="C25" i="1"/>
</calcChain>
</file>

<file path=xl/sharedStrings.xml><?xml version="1.0" encoding="utf-8"?>
<sst xmlns="http://schemas.openxmlformats.org/spreadsheetml/2006/main" count="32" uniqueCount="32">
  <si>
    <t>State</t>
  </si>
  <si>
    <t>Alabama</t>
  </si>
  <si>
    <t>Arizona</t>
  </si>
  <si>
    <t>Arkansas</t>
  </si>
  <si>
    <t>Florida</t>
  </si>
  <si>
    <t>Georgia</t>
  </si>
  <si>
    <t>Idaho</t>
  </si>
  <si>
    <t>Iowa</t>
  </si>
  <si>
    <t>Kansas</t>
  </si>
  <si>
    <t>Louisiana</t>
  </si>
  <si>
    <t>Mississippi</t>
  </si>
  <si>
    <t>Nebraska</t>
  </si>
  <si>
    <t>Nevada</t>
  </si>
  <si>
    <t>North Carolina</t>
  </si>
  <si>
    <t>North Dakota</t>
  </si>
  <si>
    <t>Oklahoma</t>
  </si>
  <si>
    <t>South Carolina</t>
  </si>
  <si>
    <t>South Dakota</t>
  </si>
  <si>
    <t>Tennessee</t>
  </si>
  <si>
    <t>Texas</t>
  </si>
  <si>
    <t>Utah</t>
  </si>
  <si>
    <t>Virginia</t>
  </si>
  <si>
    <t>Wyoming</t>
  </si>
  <si>
    <t>Total/Average</t>
  </si>
  <si>
    <t>Unemployment</t>
  </si>
  <si>
    <t>Weighted Unemployment</t>
  </si>
  <si>
    <t>RTW States</t>
  </si>
  <si>
    <t>Population</t>
  </si>
  <si>
    <t>Weighted Unemployment rates calculated by taking each state's population as a percentage of the total population living in RTW states and multiplying it by the unemployment rate.</t>
  </si>
  <si>
    <t>July 2011 population data come from the Census Bureau</t>
  </si>
  <si>
    <t>November 2011 unemployment rates come from the Bureau of Labor Statistics</t>
  </si>
  <si>
    <t>List of Right To Work States comes from National Right To Work Legal Defense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</si>
</sst>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C29" sqref="C29"/>
    </sheetView>
  </sheetViews>
  <sheetFormatPr defaultRowHeight="15" x14ac:dyDescent="0.25"/>
  <cols>
    <col min="1" max="1" width="15.28515625" bestFit="1" customWidth="1"/>
    <col min="2" max="2" width="16.140625" bestFit="1" customWidth="1"/>
    <col min="3" max="3" width="16.85546875" customWidth="1"/>
    <col min="4" max="4" width="26.28515625" customWidth="1"/>
  </cols>
  <sheetData>
    <row r="1" spans="1:4" x14ac:dyDescent="0.25">
      <c r="A1" s="3" t="s">
        <v>26</v>
      </c>
    </row>
    <row r="2" spans="1:4" x14ac:dyDescent="0.25">
      <c r="A2" s="4" t="s">
        <v>0</v>
      </c>
      <c r="B2" s="4" t="s">
        <v>27</v>
      </c>
      <c r="C2" s="4" t="s">
        <v>24</v>
      </c>
      <c r="D2" s="4" t="s">
        <v>25</v>
      </c>
    </row>
    <row r="3" spans="1:4" x14ac:dyDescent="0.25">
      <c r="A3" t="s">
        <v>1</v>
      </c>
      <c r="B3" s="1">
        <v>4802740</v>
      </c>
      <c r="C3">
        <v>8.6999999999999993</v>
      </c>
      <c r="D3" s="2">
        <f>(B3/B$25)*C3</f>
        <v>0.33180475758600142</v>
      </c>
    </row>
    <row r="4" spans="1:4" x14ac:dyDescent="0.25">
      <c r="A4" t="s">
        <v>2</v>
      </c>
      <c r="B4" s="1">
        <v>6482505</v>
      </c>
      <c r="C4">
        <v>8.6999999999999993</v>
      </c>
      <c r="D4" s="2">
        <f t="shared" ref="D4:D24" si="0">(B4/B$25)*C4</f>
        <v>0.44785393339532065</v>
      </c>
    </row>
    <row r="5" spans="1:4" x14ac:dyDescent="0.25">
      <c r="A5" t="s">
        <v>3</v>
      </c>
      <c r="B5" s="1">
        <v>2937979</v>
      </c>
      <c r="C5">
        <v>8</v>
      </c>
      <c r="D5" s="2">
        <f t="shared" si="0"/>
        <v>0.18664353617066254</v>
      </c>
    </row>
    <row r="6" spans="1:4" x14ac:dyDescent="0.25">
      <c r="A6" t="s">
        <v>4</v>
      </c>
      <c r="B6" s="1">
        <v>19057542</v>
      </c>
      <c r="C6">
        <v>10</v>
      </c>
      <c r="D6" s="2">
        <f t="shared" si="0"/>
        <v>1.5133562176588569</v>
      </c>
    </row>
    <row r="7" spans="1:4" x14ac:dyDescent="0.25">
      <c r="A7" t="s">
        <v>5</v>
      </c>
      <c r="B7" s="1">
        <v>9815210</v>
      </c>
      <c r="C7">
        <v>9.9</v>
      </c>
      <c r="D7" s="2">
        <f t="shared" si="0"/>
        <v>0.77162994001619489</v>
      </c>
    </row>
    <row r="8" spans="1:4" x14ac:dyDescent="0.25">
      <c r="A8" t="s">
        <v>6</v>
      </c>
      <c r="B8" s="1">
        <v>1584985</v>
      </c>
      <c r="C8">
        <v>8.5</v>
      </c>
      <c r="D8" s="2">
        <f t="shared" si="0"/>
        <v>0.10698388433036746</v>
      </c>
    </row>
    <row r="9" spans="1:4" x14ac:dyDescent="0.25">
      <c r="A9" t="s">
        <v>7</v>
      </c>
      <c r="B9" s="1">
        <v>3062309</v>
      </c>
      <c r="C9">
        <v>5.7</v>
      </c>
      <c r="D9" s="2">
        <f t="shared" si="0"/>
        <v>0.13861114347061784</v>
      </c>
    </row>
    <row r="10" spans="1:4" x14ac:dyDescent="0.25">
      <c r="A10" t="s">
        <v>8</v>
      </c>
      <c r="B10" s="1">
        <v>2871238</v>
      </c>
      <c r="C10">
        <v>6.5</v>
      </c>
      <c r="D10" s="2">
        <f t="shared" si="0"/>
        <v>0.14820294357955224</v>
      </c>
    </row>
    <row r="11" spans="1:4" x14ac:dyDescent="0.25">
      <c r="A11" t="s">
        <v>9</v>
      </c>
      <c r="B11" s="1">
        <v>4574836</v>
      </c>
      <c r="C11">
        <v>6.9</v>
      </c>
      <c r="D11" s="2">
        <f t="shared" si="0"/>
        <v>0.25066800265768829</v>
      </c>
    </row>
    <row r="12" spans="1:4" x14ac:dyDescent="0.25">
      <c r="A12" t="s">
        <v>10</v>
      </c>
      <c r="B12" s="1">
        <v>2978512</v>
      </c>
      <c r="C12">
        <v>10.5</v>
      </c>
      <c r="D12" s="2">
        <f t="shared" si="0"/>
        <v>0.24834929590080884</v>
      </c>
    </row>
    <row r="13" spans="1:4" x14ac:dyDescent="0.25">
      <c r="A13" t="s">
        <v>11</v>
      </c>
      <c r="B13" s="1">
        <v>1842641</v>
      </c>
      <c r="C13">
        <v>4.0999999999999996</v>
      </c>
      <c r="D13" s="2">
        <f t="shared" si="0"/>
        <v>5.9992763381966296E-2</v>
      </c>
    </row>
    <row r="14" spans="1:4" x14ac:dyDescent="0.25">
      <c r="A14" t="s">
        <v>12</v>
      </c>
      <c r="B14" s="1">
        <v>2723322</v>
      </c>
      <c r="C14">
        <v>13</v>
      </c>
      <c r="D14" s="2">
        <f t="shared" si="0"/>
        <v>0.28113610694408014</v>
      </c>
    </row>
    <row r="15" spans="1:4" x14ac:dyDescent="0.25">
      <c r="A15" t="s">
        <v>13</v>
      </c>
      <c r="B15" s="1">
        <v>9656401</v>
      </c>
      <c r="C15">
        <v>10</v>
      </c>
      <c r="D15" s="2">
        <f t="shared" si="0"/>
        <v>0.76681318574857149</v>
      </c>
    </row>
    <row r="16" spans="1:4" x14ac:dyDescent="0.25">
      <c r="A16" t="s">
        <v>14</v>
      </c>
      <c r="B16" s="1">
        <v>683932</v>
      </c>
      <c r="C16">
        <v>3.4</v>
      </c>
      <c r="D16" s="2">
        <f t="shared" si="0"/>
        <v>1.8465714685712956E-2</v>
      </c>
    </row>
    <row r="17" spans="1:5" x14ac:dyDescent="0.25">
      <c r="A17" t="s">
        <v>15</v>
      </c>
      <c r="B17" s="1">
        <v>3791508</v>
      </c>
      <c r="C17">
        <v>6.1</v>
      </c>
      <c r="D17" s="2">
        <f t="shared" si="0"/>
        <v>0.18366063922215209</v>
      </c>
    </row>
    <row r="18" spans="1:5" x14ac:dyDescent="0.25">
      <c r="A18" t="s">
        <v>16</v>
      </c>
      <c r="B18" s="1">
        <v>4679230</v>
      </c>
      <c r="C18">
        <v>9.9</v>
      </c>
      <c r="D18" s="2">
        <f t="shared" si="0"/>
        <v>0.36786110172089842</v>
      </c>
    </row>
    <row r="19" spans="1:5" x14ac:dyDescent="0.25">
      <c r="A19" t="s">
        <v>17</v>
      </c>
      <c r="B19" s="1">
        <v>824082</v>
      </c>
      <c r="C19">
        <v>4.3</v>
      </c>
      <c r="D19" s="2">
        <f t="shared" si="0"/>
        <v>2.8139291834231337E-2</v>
      </c>
    </row>
    <row r="20" spans="1:5" x14ac:dyDescent="0.25">
      <c r="A20" t="s">
        <v>18</v>
      </c>
      <c r="B20" s="1">
        <v>6403353</v>
      </c>
      <c r="C20">
        <v>9.1</v>
      </c>
      <c r="D20" s="2">
        <f t="shared" si="0"/>
        <v>0.46272516201392544</v>
      </c>
    </row>
    <row r="21" spans="1:5" x14ac:dyDescent="0.25">
      <c r="A21" t="s">
        <v>19</v>
      </c>
      <c r="B21" s="1">
        <v>25674681</v>
      </c>
      <c r="C21">
        <v>8.1</v>
      </c>
      <c r="D21" s="2">
        <f t="shared" si="0"/>
        <v>1.6514459148763123</v>
      </c>
    </row>
    <row r="22" spans="1:5" x14ac:dyDescent="0.25">
      <c r="A22" t="s">
        <v>20</v>
      </c>
      <c r="B22" s="1">
        <v>2817222</v>
      </c>
      <c r="C22">
        <v>6.4</v>
      </c>
      <c r="D22" s="2">
        <f t="shared" si="0"/>
        <v>0.14317768132659525</v>
      </c>
    </row>
    <row r="23" spans="1:5" x14ac:dyDescent="0.25">
      <c r="A23" t="s">
        <v>21</v>
      </c>
      <c r="B23" s="1">
        <v>8096604</v>
      </c>
      <c r="C23">
        <v>6.2</v>
      </c>
      <c r="D23" s="2">
        <f t="shared" si="0"/>
        <v>0.39862897971309075</v>
      </c>
    </row>
    <row r="24" spans="1:5" x14ac:dyDescent="0.25">
      <c r="A24" t="s">
        <v>22</v>
      </c>
      <c r="B24" s="1">
        <v>568158</v>
      </c>
      <c r="C24">
        <v>5.8</v>
      </c>
      <c r="D24" s="2">
        <f t="shared" si="0"/>
        <v>2.6168052328538489E-2</v>
      </c>
    </row>
    <row r="25" spans="1:5" s="5" customFormat="1" x14ac:dyDescent="0.25">
      <c r="A25" s="5" t="s">
        <v>23</v>
      </c>
      <c r="B25" s="6">
        <v>125928990</v>
      </c>
      <c r="C25" s="7">
        <f>AVERAGE(C3:C24)</f>
        <v>7.7181818181818187</v>
      </c>
      <c r="D25" s="7">
        <f>SUM(D3:D24)</f>
        <v>8.5323182485621469</v>
      </c>
    </row>
    <row r="27" spans="1:5" x14ac:dyDescent="0.25">
      <c r="A27" t="s">
        <v>31</v>
      </c>
    </row>
    <row r="28" spans="1:5" x14ac:dyDescent="0.25">
      <c r="A28" t="s">
        <v>29</v>
      </c>
    </row>
    <row r="29" spans="1:5" x14ac:dyDescent="0.25">
      <c r="A29" t="s">
        <v>30</v>
      </c>
    </row>
    <row r="30" spans="1:5" x14ac:dyDescent="0.25">
      <c r="A30" s="8" t="s">
        <v>28</v>
      </c>
      <c r="B30" s="8"/>
      <c r="C30" s="8"/>
      <c r="D30" s="8"/>
      <c r="E30" s="8"/>
    </row>
    <row r="31" spans="1:5" x14ac:dyDescent="0.25">
      <c r="A31" s="8"/>
      <c r="B31" s="8"/>
      <c r="C31" s="8"/>
      <c r="D31" s="8"/>
      <c r="E31" s="8"/>
    </row>
  </sheetData>
  <mergeCells count="1">
    <mergeCell ref="A30:E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Shere</dc:creator>
  <cp:lastModifiedBy>Todd Gregory</cp:lastModifiedBy>
  <dcterms:created xsi:type="dcterms:W3CDTF">2012-01-23T15:46:08Z</dcterms:created>
  <dcterms:modified xsi:type="dcterms:W3CDTF">2012-01-24T16:27:54Z</dcterms:modified>
</cp:coreProperties>
</file>